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OT Reading Char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<sst xmlns="http://schemas.openxmlformats.org/spreadsheetml/2006/main" count="50" uniqueCount="50">
  <si>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Genesis (Gen.)</t>
  </si>
  <si>
    <t>Exodus (Ex.)</t>
  </si>
  <si>
    <t>Leviticus (Lev.)</t>
  </si>
  <si>
    <t>Numbers (Num.)</t>
  </si>
  <si>
    <t>Deuteronomy (Deut.)</t>
  </si>
  <si>
    <t>Joshua (Josh.)</t>
  </si>
  <si>
    <t>Judges (Judg.)</t>
  </si>
  <si>
    <t>Ruth (Ruth)</t>
  </si>
  <si>
    <t>1 Samuel (1 Sam.)</t>
  </si>
  <si>
    <t>2 Samuel (2 Sam.)</t>
  </si>
  <si>
    <t>1 Kings (1 Kgs.)</t>
  </si>
  <si>
    <t>2 Kings (2 Kgs.)</t>
  </si>
  <si>
    <t>1 Chronicles (1 Chr.)</t>
  </si>
  <si>
    <t>2 Chronicles (2 Chr.)</t>
  </si>
  <si>
    <t>Ezra (Ezra)</t>
  </si>
  <si>
    <t>Nehemiah (Neh.)</t>
  </si>
  <si>
    <t>Esther (Esth.)</t>
  </si>
  <si>
    <t>Job (Job)</t>
  </si>
  <si>
    <t>Psalms (Ps.)</t>
  </si>
  <si>
    <t>Proverbs (Prov.)</t>
  </si>
  <si>
    <t>Ecclesiastes (Eccl.)</t>
  </si>
  <si>
    <t>The Song of Solomon (Song.)</t>
  </si>
  <si>
    <t>Isaiah (Isa.)</t>
  </si>
  <si>
    <t>Jeremiah (Jer.)</t>
  </si>
  <si>
    <t>Lamentations (Lam.)</t>
  </si>
  <si>
    <t>Ezekiel (Ezek.)</t>
  </si>
  <si>
    <t>Daniel (Dan.)</t>
  </si>
  <si>
    <t>Hosea (Hosea)</t>
  </si>
  <si>
    <t>Joel (Joel)</t>
  </si>
  <si>
    <t>Amos (Amos)</t>
  </si>
  <si>
    <t>Obadiah (Obad.)</t>
  </si>
  <si>
    <t>Jonah (Jonah)</t>
  </si>
  <si>
    <t>Micah (Micah)</t>
  </si>
  <si>
    <t>Nahum (Nahum)</t>
  </si>
  <si>
    <t>Habakkuk (Hab.)</t>
  </si>
  <si>
    <t>Zephaniah (Zeph.)</t>
  </si>
  <si>
    <t>Haggai (Hag.)</t>
  </si>
  <si>
    <t>Zechariah (Zech.)</t>
  </si>
  <si>
    <t>Malachi (Mal.)</t>
  </si>
  <si>
    <t>Book</t>
  </si>
  <si>
    <t>Chapters</t>
  </si>
  <si>
    <t>Total Chapters</t>
  </si>
  <si>
    <t>Chapters Read</t>
  </si>
  <si>
    <t>Read</t>
  </si>
  <si>
    <t>Chapters Remaining</t>
  </si>
  <si>
    <t>Finish Date Goal</t>
  </si>
  <si>
    <t>Days Left</t>
  </si>
  <si>
    <t>Must Read Per Day</t>
  </si>
  <si>
    <t>Chapters To Lower Goal</t>
  </si>
  <si>
    <t>Date to Lower Goal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</si>
</sst>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4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C2" sqref="C2"/>
    </sheetView>
  </sheetViews>
  <sheetFormatPr defaultColWidth="9.140625" defaultRowHeight="12.75"/>
  <cols>
    <col min="1" max="1" width="25.8515625" style="0" bestFit="1" customWidth="1"/>
    <col min="2" max="2" width="8.421875" style="0" bestFit="1" customWidth="1"/>
    <col min="3" max="3" width="5.28125" style="0" bestFit="1" customWidth="1"/>
    <col min="5" max="5" width="23.421875" style="0" bestFit="1" customWidth="1"/>
    <col min="6" max="6" width="10.140625" style="0" bestFit="1" customWidth="1"/>
  </cols>
  <sheetData>
    <row r="1" spans="1:3" ht="12.75">
      <c r="A1" s="3" t="s">
        <v>39</v>
      </c>
      <c r="B1" s="3" t="s">
        <v>40</v>
      </c>
      <c r="C1" s="3" t="s">
        <v>43</v>
      </c>
    </row>
    <row r="2" spans="1:6" ht="12.75">
      <c r="A2" s="4" t="s">
        <v>0</v>
      </c>
      <c r="B2" s="4">
        <v>50</v>
      </c>
      <c r="C2" s="4">
        <v>14</v>
      </c>
      <c r="E2" s="2" t="s">
        <v>41</v>
      </c>
      <c r="F2" s="2">
        <f>SUM(B2:B40)</f>
        <v>839</v>
      </c>
    </row>
    <row r="3" spans="1:6" ht="12.75">
      <c r="A3" s="1" t="s">
        <v>1</v>
      </c>
      <c r="B3" s="1">
        <v>40</v>
      </c>
      <c r="C3" s="1"/>
      <c r="E3" s="2" t="s">
        <v>42</v>
      </c>
      <c r="F3" s="2">
        <f>SUM(C2:C40)</f>
        <v>14</v>
      </c>
    </row>
    <row r="4" spans="1:6" ht="12.75">
      <c r="A4" s="1" t="s">
        <v>2</v>
      </c>
      <c r="B4" s="1">
        <v>27</v>
      </c>
      <c r="C4" s="1"/>
      <c r="E4" s="2" t="s">
        <v>44</v>
      </c>
      <c r="F4" s="2">
        <f>F2-F3</f>
        <v>825</v>
      </c>
    </row>
    <row r="5" spans="1:6" ht="12.75">
      <c r="A5" s="1" t="s">
        <v>3</v>
      </c>
      <c r="B5" s="1">
        <v>36</v>
      </c>
      <c r="C5" s="1"/>
      <c r="E5" s="2" t="s">
        <v>45</v>
      </c>
      <c r="F5" s="5">
        <v>39082</v>
      </c>
    </row>
    <row r="6" spans="1:6" ht="12.75">
      <c r="A6" s="1" t="s">
        <v>4</v>
      </c>
      <c r="B6" s="1">
        <v>34</v>
      </c>
      <c r="C6" s="1"/>
      <c r="E6" s="2" t="s">
        <v>46</v>
      </c>
      <c r="F6" s="6">
        <f ca="1">F5-TODAY()</f>
        <v>360</v>
      </c>
    </row>
    <row r="7" spans="1:6" ht="12.75">
      <c r="A7" s="1" t="s">
        <v>5</v>
      </c>
      <c r="B7" s="1">
        <v>24</v>
      </c>
      <c r="C7" s="1"/>
      <c r="E7" s="2" t="s">
        <v>47</v>
      </c>
      <c r="F7" s="7">
        <f>CEILING(F4/F6,1)</f>
        <v>3</v>
      </c>
    </row>
    <row r="8" spans="1:6" ht="12.75">
      <c r="A8" s="1" t="s">
        <v>6</v>
      </c>
      <c r="B8" s="1">
        <v>21</v>
      </c>
      <c r="C8" s="1"/>
      <c r="E8" s="2" t="s">
        <v>48</v>
      </c>
      <c r="F8" s="2">
        <f>F4-(F6*(F7-1))</f>
        <v>105</v>
      </c>
    </row>
    <row r="9" spans="1:6" ht="12.75">
      <c r="A9" s="1" t="s">
        <v>7</v>
      </c>
      <c r="B9" s="1">
        <v>4</v>
      </c>
      <c r="C9" s="1"/>
      <c r="E9" s="2" t="s">
        <v>49</v>
      </c>
      <c r="F9" s="5">
        <f ca="1">TODAY()+F8</f>
        <v>38827</v>
      </c>
    </row>
    <row r="10" spans="1:3" ht="12.75">
      <c r="A10" s="1" t="s">
        <v>8</v>
      </c>
      <c r="B10" s="1">
        <v>31</v>
      </c>
      <c r="C10" s="1"/>
    </row>
    <row r="11" spans="1:3" ht="12.75">
      <c r="A11" s="1" t="s">
        <v>9</v>
      </c>
      <c r="B11" s="1">
        <v>24</v>
      </c>
      <c r="C11" s="1"/>
    </row>
    <row r="12" spans="1:3" ht="12.75">
      <c r="A12" s="1" t="s">
        <v>10</v>
      </c>
      <c r="B12" s="1">
        <v>22</v>
      </c>
      <c r="C12" s="1"/>
    </row>
    <row r="13" spans="1:3" ht="12.75">
      <c r="A13" s="1" t="s">
        <v>11</v>
      </c>
      <c r="B13" s="1">
        <v>25</v>
      </c>
      <c r="C13" s="1"/>
    </row>
    <row r="14" spans="1:3" ht="12.75">
      <c r="A14" s="1" t="s">
        <v>12</v>
      </c>
      <c r="B14" s="1">
        <v>29</v>
      </c>
      <c r="C14" s="1"/>
    </row>
    <row r="15" spans="1:3" ht="12.75">
      <c r="A15" s="1" t="s">
        <v>13</v>
      </c>
      <c r="B15" s="1">
        <v>36</v>
      </c>
      <c r="C15" s="1"/>
    </row>
    <row r="16" spans="1:3" ht="12.75">
      <c r="A16" s="1" t="s">
        <v>14</v>
      </c>
      <c r="B16" s="1">
        <v>10</v>
      </c>
      <c r="C16" s="1"/>
    </row>
    <row r="17" spans="1:3" ht="12.75">
      <c r="A17" s="1" t="s">
        <v>15</v>
      </c>
      <c r="B17" s="1">
        <v>13</v>
      </c>
      <c r="C17" s="1"/>
    </row>
    <row r="18" spans="1:3" ht="12.75">
      <c r="A18" s="1" t="s">
        <v>16</v>
      </c>
      <c r="B18" s="1">
        <v>10</v>
      </c>
      <c r="C18" s="1"/>
    </row>
    <row r="19" spans="1:3" ht="12.75">
      <c r="A19" s="1" t="s">
        <v>17</v>
      </c>
      <c r="B19" s="1">
        <v>42</v>
      </c>
      <c r="C19" s="1"/>
    </row>
    <row r="20" spans="1:3" ht="12.75">
      <c r="A20" s="1" t="s">
        <v>18</v>
      </c>
      <c r="B20" s="1">
        <v>60</v>
      </c>
      <c r="C20" s="1"/>
    </row>
    <row r="21" spans="1:3" ht="12.75">
      <c r="A21" s="1" t="s">
        <v>19</v>
      </c>
      <c r="B21" s="1">
        <v>31</v>
      </c>
      <c r="C21" s="1"/>
    </row>
    <row r="22" spans="1:3" ht="12.75">
      <c r="A22" s="1" t="s">
        <v>20</v>
      </c>
      <c r="B22" s="1">
        <v>12</v>
      </c>
      <c r="C22" s="1"/>
    </row>
    <row r="23" spans="1:3" ht="12.75">
      <c r="A23" s="1" t="s">
        <v>21</v>
      </c>
      <c r="B23" s="1">
        <v>8</v>
      </c>
      <c r="C23" s="1"/>
    </row>
    <row r="24" spans="1:3" ht="12.75">
      <c r="A24" s="1" t="s">
        <v>22</v>
      </c>
      <c r="B24" s="1">
        <v>66</v>
      </c>
      <c r="C24" s="1"/>
    </row>
    <row r="25" spans="1:3" ht="12.75">
      <c r="A25" s="1" t="s">
        <v>23</v>
      </c>
      <c r="B25" s="1">
        <v>52</v>
      </c>
      <c r="C25" s="1"/>
    </row>
    <row r="26" spans="1:3" ht="12.75">
      <c r="A26" s="1" t="s">
        <v>24</v>
      </c>
      <c r="B26" s="1">
        <v>5</v>
      </c>
      <c r="C26" s="1"/>
    </row>
    <row r="27" spans="1:3" ht="12.75">
      <c r="A27" s="1" t="s">
        <v>25</v>
      </c>
      <c r="B27" s="1">
        <v>48</v>
      </c>
      <c r="C27" s="1"/>
    </row>
    <row r="28" spans="1:3" ht="12.75">
      <c r="A28" s="1" t="s">
        <v>26</v>
      </c>
      <c r="B28" s="1">
        <v>12</v>
      </c>
      <c r="C28" s="1"/>
    </row>
    <row r="29" spans="1:3" ht="12.75">
      <c r="A29" s="1" t="s">
        <v>27</v>
      </c>
      <c r="B29" s="1">
        <v>14</v>
      </c>
      <c r="C29" s="1"/>
    </row>
    <row r="30" spans="1:3" ht="12.75">
      <c r="A30" s="1" t="s">
        <v>28</v>
      </c>
      <c r="B30" s="1">
        <v>3</v>
      </c>
      <c r="C30" s="1"/>
    </row>
    <row r="31" spans="1:3" ht="12.75">
      <c r="A31" s="1" t="s">
        <v>29</v>
      </c>
      <c r="B31" s="1">
        <v>9</v>
      </c>
      <c r="C31" s="1"/>
    </row>
    <row r="32" spans="1:3" ht="12.75">
      <c r="A32" s="1" t="s">
        <v>30</v>
      </c>
      <c r="B32" s="1">
        <v>1</v>
      </c>
      <c r="C32" s="1"/>
    </row>
    <row r="33" spans="1:3" ht="12.75">
      <c r="A33" s="1" t="s">
        <v>31</v>
      </c>
      <c r="B33" s="1">
        <v>4</v>
      </c>
      <c r="C33" s="1"/>
    </row>
    <row r="34" spans="1:3" ht="12.75">
      <c r="A34" s="1" t="s">
        <v>32</v>
      </c>
      <c r="B34" s="1">
        <v>7</v>
      </c>
      <c r="C34" s="1"/>
    </row>
    <row r="35" spans="1:3" ht="12.75">
      <c r="A35" s="1" t="s">
        <v>33</v>
      </c>
      <c r="B35" s="1">
        <v>3</v>
      </c>
      <c r="C35" s="1"/>
    </row>
    <row r="36" spans="1:3" ht="12.75">
      <c r="A36" s="1" t="s">
        <v>34</v>
      </c>
      <c r="B36" s="1">
        <v>3</v>
      </c>
      <c r="C36" s="1"/>
    </row>
    <row r="37" spans="1:3" ht="12.75">
      <c r="A37" s="1" t="s">
        <v>35</v>
      </c>
      <c r="B37" s="1">
        <v>3</v>
      </c>
      <c r="C37" s="1"/>
    </row>
    <row r="38" spans="1:3" ht="12.75">
      <c r="A38" s="1" t="s">
        <v>36</v>
      </c>
      <c r="B38" s="1">
        <v>2</v>
      </c>
      <c r="C38" s="1"/>
    </row>
    <row r="39" spans="1:3" ht="12.75">
      <c r="A39" s="1" t="s">
        <v>37</v>
      </c>
      <c r="B39" s="1">
        <v>14</v>
      </c>
      <c r="C39" s="1"/>
    </row>
    <row r="40" spans="1:3" ht="12.75">
      <c r="A40" s="1" t="s">
        <v>38</v>
      </c>
      <c r="B40" s="1">
        <v>4</v>
      </c>
      <c r="C40" s="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Dustin Davis</dc:creator>
  <cp:keywords/>
  <dc:description/>
  <cp:lastModifiedBy>dldavis</cp:lastModifiedBy>
  <dcterms:created xsi:type="dcterms:W3CDTF">2006-01-01T22:52:57Z</dcterms:created>
  <dcterms:modified xsi:type="dcterms:W3CDTF">2006-01-05T21:57:50Z</dcterms:modified>
  <cp:category/>
  <cp:version/>
  <cp:contentType/>
  <cp:contentStatus/>
</cp:coreProperties>
</file>